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研究生工作\广州医科大学\2022年广医研究生招生复试\官网通知公告\录取名单（第三批）\"/>
    </mc:Choice>
  </mc:AlternateContent>
  <xr:revisionPtr revIDLastSave="0" documentId="13_ncr:1_{390328CD-05A1-4B86-8654-8D781D6E72F8}" xr6:coauthVersionLast="47" xr6:coauthVersionMax="47" xr10:uidLastSave="{00000000-0000-0000-0000-000000000000}"/>
  <bookViews>
    <workbookView xWindow="0" yWindow="0" windowWidth="21600" windowHeight="13800" xr2:uid="{63502D3F-7C33-44F9-8C7D-FCFE35B28317}"/>
  </bookViews>
  <sheets>
    <sheet name="Sheet1" sheetId="1" r:id="rId1"/>
  </sheets>
  <definedNames>
    <definedName name="_xlnm._FilterDatabase" localSheetId="0" hidden="1">Sheet1!$A$1:$Y$31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3" i="1"/>
  <c r="B24" i="1"/>
  <c r="B21" i="1"/>
  <c r="B22" i="1"/>
  <c r="B20" i="1"/>
  <c r="B19" i="1"/>
  <c r="B17" i="1"/>
  <c r="B16" i="1"/>
  <c r="B18" i="1"/>
  <c r="B15" i="1"/>
  <c r="B14" i="1"/>
  <c r="B13" i="1"/>
  <c r="B12" i="1"/>
  <c r="B10" i="1"/>
  <c r="B11" i="1"/>
  <c r="B6" i="1"/>
  <c r="B7" i="1"/>
  <c r="B9" i="1"/>
  <c r="B8" i="1"/>
  <c r="B4" i="1"/>
  <c r="B5" i="1"/>
  <c r="B3" i="1"/>
</calcChain>
</file>

<file path=xl/sharedStrings.xml><?xml version="1.0" encoding="utf-8"?>
<sst xmlns="http://schemas.openxmlformats.org/spreadsheetml/2006/main" count="184" uniqueCount="104">
  <si>
    <t>序号</t>
  </si>
  <si>
    <t>复试号</t>
  </si>
  <si>
    <t>考生编号</t>
  </si>
  <si>
    <t>考生姓名</t>
  </si>
  <si>
    <t>初试成绩</t>
  </si>
  <si>
    <t>复试成绩</t>
  </si>
  <si>
    <t>总成绩</t>
  </si>
  <si>
    <t>排名</t>
  </si>
  <si>
    <t>录取结果</t>
  </si>
  <si>
    <t>学位类型</t>
  </si>
  <si>
    <t>备注</t>
    <phoneticPr fontId="1" type="noConversion"/>
  </si>
  <si>
    <t>政治</t>
  </si>
  <si>
    <t>报考导师</t>
    <phoneticPr fontId="1" type="noConversion"/>
  </si>
  <si>
    <t>报考研究方向</t>
    <phoneticPr fontId="1" type="noConversion"/>
  </si>
  <si>
    <t>105702567890622</t>
  </si>
  <si>
    <t>李紫鑫</t>
    <phoneticPr fontId="7" type="noConversion"/>
  </si>
  <si>
    <t>妇产科学（105115）</t>
  </si>
  <si>
    <t>刘国成</t>
    <phoneticPr fontId="7" type="noConversion"/>
  </si>
  <si>
    <t>105702567890616</t>
  </si>
  <si>
    <t>郑关胜</t>
    <phoneticPr fontId="7" type="noConversion"/>
  </si>
  <si>
    <t>赵莉娜</t>
    <phoneticPr fontId="7" type="noConversion"/>
  </si>
  <si>
    <t>105702567890573</t>
  </si>
  <si>
    <t>唐云云</t>
    <phoneticPr fontId="7" type="noConversion"/>
  </si>
  <si>
    <t>105702567890877</t>
  </si>
  <si>
    <t>谢惠莲</t>
    <phoneticPr fontId="7" type="noConversion"/>
  </si>
  <si>
    <t>夏建红</t>
    <phoneticPr fontId="7" type="noConversion"/>
  </si>
  <si>
    <t>105702567890137</t>
  </si>
  <si>
    <t>高晨倩</t>
    <phoneticPr fontId="7" type="noConversion"/>
  </si>
  <si>
    <t>105702567890624</t>
  </si>
  <si>
    <t>李佩玲</t>
    <phoneticPr fontId="7" type="noConversion"/>
  </si>
  <si>
    <t>105702567890685</t>
  </si>
  <si>
    <t>刘艳</t>
    <phoneticPr fontId="7" type="noConversion"/>
  </si>
  <si>
    <t>105702567891399</t>
  </si>
  <si>
    <t>陈浩然</t>
    <phoneticPr fontId="7" type="noConversion"/>
  </si>
  <si>
    <t>李智敏</t>
    <phoneticPr fontId="7" type="noConversion"/>
  </si>
  <si>
    <t>105702567890242</t>
  </si>
  <si>
    <t>李燕珍</t>
    <phoneticPr fontId="7" type="noConversion"/>
  </si>
  <si>
    <t>录取</t>
    <phoneticPr fontId="7" type="noConversion"/>
  </si>
  <si>
    <t>105702567891856</t>
  </si>
  <si>
    <t>龙开婷</t>
    <phoneticPr fontId="7" type="noConversion"/>
  </si>
  <si>
    <t>吕莉娟</t>
    <phoneticPr fontId="7" type="noConversion"/>
  </si>
  <si>
    <t>105702567891854</t>
  </si>
  <si>
    <t>李娅</t>
    <phoneticPr fontId="7" type="noConversion"/>
  </si>
  <si>
    <t>105702567891781</t>
  </si>
  <si>
    <t>周红霞</t>
    <phoneticPr fontId="7" type="noConversion"/>
  </si>
  <si>
    <t>王芳</t>
    <phoneticPr fontId="7" type="noConversion"/>
  </si>
  <si>
    <t>105702567890377</t>
  </si>
  <si>
    <t>纪剑清</t>
    <phoneticPr fontId="7" type="noConversion"/>
  </si>
  <si>
    <t>105702567890194</t>
  </si>
  <si>
    <t>富宏宇</t>
    <phoneticPr fontId="7" type="noConversion"/>
  </si>
  <si>
    <t>罗先琼</t>
    <phoneticPr fontId="7" type="noConversion"/>
  </si>
  <si>
    <t>105702567891449</t>
  </si>
  <si>
    <t>卢惠雅</t>
    <phoneticPr fontId="7" type="noConversion"/>
  </si>
  <si>
    <t>105702567891848</t>
  </si>
  <si>
    <t>梁丽娜</t>
    <phoneticPr fontId="7" type="noConversion"/>
  </si>
  <si>
    <t>105702567890986</t>
  </si>
  <si>
    <t>李南婷</t>
    <phoneticPr fontId="7" type="noConversion"/>
  </si>
  <si>
    <t>吴婕翎</t>
    <phoneticPr fontId="7" type="noConversion"/>
  </si>
  <si>
    <t>105702567891596</t>
  </si>
  <si>
    <t>韦星月</t>
    <phoneticPr fontId="7" type="noConversion"/>
  </si>
  <si>
    <t>105702567891858</t>
  </si>
  <si>
    <t>谌令</t>
    <phoneticPr fontId="7" type="noConversion"/>
  </si>
  <si>
    <t>聂川</t>
    <phoneticPr fontId="7" type="noConversion"/>
  </si>
  <si>
    <t>105702567891244</t>
  </si>
  <si>
    <t>张胤呈</t>
    <phoneticPr fontId="7" type="noConversion"/>
  </si>
  <si>
    <t>105702567890653</t>
  </si>
  <si>
    <t>董志欢</t>
    <phoneticPr fontId="7" type="noConversion"/>
  </si>
  <si>
    <t>刘舒</t>
    <phoneticPr fontId="7" type="noConversion"/>
  </si>
  <si>
    <t>105702567890490</t>
  </si>
  <si>
    <t>雷雨田</t>
    <phoneticPr fontId="7" type="noConversion"/>
  </si>
  <si>
    <t>105702567891462</t>
  </si>
  <si>
    <t>曾锦胜</t>
    <phoneticPr fontId="7" type="noConversion"/>
  </si>
  <si>
    <t>105702567891786</t>
  </si>
  <si>
    <t>唐思</t>
    <phoneticPr fontId="7" type="noConversion"/>
  </si>
  <si>
    <t>王波</t>
    <phoneticPr fontId="7" type="noConversion"/>
  </si>
  <si>
    <t>105702567890282</t>
  </si>
  <si>
    <t>李梦雪</t>
    <phoneticPr fontId="7" type="noConversion"/>
  </si>
  <si>
    <t>麻醉学（105118）</t>
  </si>
  <si>
    <t>胡祖荣</t>
    <phoneticPr fontId="7" type="noConversion"/>
  </si>
  <si>
    <t>105702567890847</t>
  </si>
  <si>
    <t>黄泳仪</t>
    <phoneticPr fontId="7" type="noConversion"/>
  </si>
  <si>
    <t>黎昆伟</t>
    <phoneticPr fontId="7" type="noConversion"/>
  </si>
  <si>
    <t>105702567891839</t>
  </si>
  <si>
    <t>甘亚红</t>
    <phoneticPr fontId="7" type="noConversion"/>
  </si>
  <si>
    <t>超声医学（105124）</t>
  </si>
  <si>
    <t>尚宁</t>
    <phoneticPr fontId="7" type="noConversion"/>
  </si>
  <si>
    <t>105702567890487</t>
  </si>
  <si>
    <t>肖佳琪</t>
    <phoneticPr fontId="7" type="noConversion"/>
  </si>
  <si>
    <t>潘云祥</t>
    <phoneticPr fontId="7" type="noConversion"/>
  </si>
  <si>
    <t>105702567891255</t>
  </si>
  <si>
    <t>吴水怡</t>
    <phoneticPr fontId="7" type="noConversion"/>
  </si>
  <si>
    <t>儿科学（105102）</t>
  </si>
  <si>
    <t>儿科学（105103）</t>
  </si>
  <si>
    <t>儿科学（105104）</t>
  </si>
  <si>
    <t>儿科学（105105）</t>
  </si>
  <si>
    <t>儿科学（105106）</t>
  </si>
  <si>
    <t>儿科学（105107）</t>
  </si>
  <si>
    <t>儿科学（105108）</t>
  </si>
  <si>
    <t>儿科学（105109）</t>
  </si>
  <si>
    <t>儿科学（105110）</t>
  </si>
  <si>
    <t>儿科学（105111）</t>
  </si>
  <si>
    <t>儿科学（105112）</t>
  </si>
  <si>
    <t>专业学位</t>
    <phoneticPr fontId="1" type="noConversion"/>
  </si>
  <si>
    <t>未达到录取要求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</si>
</sst>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11"/>
      <name val="等线"/>
      <family val="2"/>
      <charset val="134"/>
      <scheme val="minor"/>
    </font>
    <font>
      <sz val="10"/>
      <name val="宋体"/>
      <family val="3"/>
      <charset val="134"/>
    </font>
    <font>
      <b/>
      <sz val="10"/>
      <name val="等线"/>
      <family val="2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4C800-0948-46C7-97AE-E08778369871}">
  <dimension ref="A1:M33"/>
  <sheetViews>
    <sheetView tabSelected="1" zoomScaleNormal="100" workbookViewId="0">
      <selection sqref="A1:A2"/>
    </sheetView>
  </sheetViews>
  <sheetFormatPr defaultRowHeight="14" x14ac:dyDescent="0.3"/>
  <cols>
    <col min="1" max="1" width="5" style="7" customWidth="1"/>
    <col min="2" max="3" width="8.6640625" style="7"/>
    <col min="4" max="4" width="9.58203125" style="7" customWidth="1"/>
    <col min="5" max="5" width="8.6640625" style="7"/>
    <col min="6" max="6" width="12.1640625" style="7" customWidth="1"/>
    <col min="7" max="7" width="8.6640625" style="7"/>
    <col min="8" max="8" width="8.6640625" style="13"/>
    <col min="9" max="11" width="8.6640625" style="7"/>
    <col min="12" max="12" width="8.6640625" style="13"/>
    <col min="13" max="16384" width="8.6640625" style="7"/>
  </cols>
  <sheetData>
    <row r="1" spans="1:13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9</v>
      </c>
      <c r="F1" s="5" t="s">
        <v>13</v>
      </c>
      <c r="G1" s="4" t="s">
        <v>12</v>
      </c>
      <c r="H1" s="6" t="s">
        <v>4</v>
      </c>
      <c r="I1" s="5" t="s">
        <v>5</v>
      </c>
      <c r="J1" s="5" t="s">
        <v>6</v>
      </c>
      <c r="K1" s="5" t="s">
        <v>7</v>
      </c>
      <c r="L1" s="4" t="s">
        <v>8</v>
      </c>
      <c r="M1" s="4" t="s">
        <v>10</v>
      </c>
    </row>
    <row r="2" spans="1:13" x14ac:dyDescent="0.3">
      <c r="A2" s="4"/>
      <c r="B2" s="5"/>
      <c r="C2" s="5"/>
      <c r="D2" s="5"/>
      <c r="E2" s="5"/>
      <c r="F2" s="5"/>
      <c r="G2" s="4"/>
      <c r="H2" s="6" t="s">
        <v>11</v>
      </c>
      <c r="I2" s="5"/>
      <c r="J2" s="5"/>
      <c r="K2" s="5"/>
      <c r="L2" s="4"/>
      <c r="M2" s="4"/>
    </row>
    <row r="3" spans="1:13" ht="26" x14ac:dyDescent="0.3">
      <c r="A3" s="8">
        <v>1</v>
      </c>
      <c r="B3" s="8" t="str">
        <f t="shared" ref="B3:B31" si="0">RIGHT(C3,5)</f>
        <v>90622</v>
      </c>
      <c r="C3" s="8" t="s">
        <v>14</v>
      </c>
      <c r="D3" s="8" t="s">
        <v>15</v>
      </c>
      <c r="E3" s="11" t="s">
        <v>102</v>
      </c>
      <c r="F3" s="8" t="s">
        <v>16</v>
      </c>
      <c r="G3" s="8" t="s">
        <v>17</v>
      </c>
      <c r="H3" s="9">
        <v>371</v>
      </c>
      <c r="I3" s="9">
        <v>44</v>
      </c>
      <c r="J3" s="9">
        <v>59.1</v>
      </c>
      <c r="K3" s="9">
        <v>1</v>
      </c>
      <c r="L3" s="11"/>
      <c r="M3" s="12" t="s">
        <v>103</v>
      </c>
    </row>
    <row r="4" spans="1:13" ht="26" x14ac:dyDescent="0.3">
      <c r="A4" s="8">
        <v>2</v>
      </c>
      <c r="B4" s="8" t="str">
        <f>RIGHT(C4,5)</f>
        <v>90573</v>
      </c>
      <c r="C4" s="8" t="s">
        <v>21</v>
      </c>
      <c r="D4" s="8" t="s">
        <v>22</v>
      </c>
      <c r="E4" s="11" t="s">
        <v>102</v>
      </c>
      <c r="F4" s="8" t="s">
        <v>16</v>
      </c>
      <c r="G4" s="8" t="s">
        <v>20</v>
      </c>
      <c r="H4" s="9">
        <v>341</v>
      </c>
      <c r="I4" s="9">
        <v>50</v>
      </c>
      <c r="J4" s="9">
        <v>59.1</v>
      </c>
      <c r="K4" s="9">
        <v>1</v>
      </c>
      <c r="L4" s="11"/>
      <c r="M4" s="12" t="s">
        <v>103</v>
      </c>
    </row>
    <row r="5" spans="1:13" ht="26" x14ac:dyDescent="0.3">
      <c r="A5" s="8">
        <v>3</v>
      </c>
      <c r="B5" s="8" t="str">
        <f t="shared" si="0"/>
        <v>90616</v>
      </c>
      <c r="C5" s="8" t="s">
        <v>18</v>
      </c>
      <c r="D5" s="8" t="s">
        <v>19</v>
      </c>
      <c r="E5" s="11" t="s">
        <v>102</v>
      </c>
      <c r="F5" s="8" t="s">
        <v>16</v>
      </c>
      <c r="G5" s="8" t="s">
        <v>20</v>
      </c>
      <c r="H5" s="9">
        <v>338</v>
      </c>
      <c r="I5" s="9">
        <v>48</v>
      </c>
      <c r="J5" s="9">
        <v>57.8</v>
      </c>
      <c r="K5" s="9">
        <v>2</v>
      </c>
      <c r="L5" s="11"/>
      <c r="M5" s="12" t="s">
        <v>103</v>
      </c>
    </row>
    <row r="6" spans="1:13" ht="26" x14ac:dyDescent="0.3">
      <c r="A6" s="8">
        <v>4</v>
      </c>
      <c r="B6" s="8" t="str">
        <f>RIGHT(C6,5)</f>
        <v>90685</v>
      </c>
      <c r="C6" s="8" t="s">
        <v>30</v>
      </c>
      <c r="D6" s="8" t="s">
        <v>31</v>
      </c>
      <c r="E6" s="11" t="s">
        <v>102</v>
      </c>
      <c r="F6" s="8" t="s">
        <v>16</v>
      </c>
      <c r="G6" s="8" t="s">
        <v>25</v>
      </c>
      <c r="H6" s="9">
        <v>349</v>
      </c>
      <c r="I6" s="9">
        <v>43.2</v>
      </c>
      <c r="J6" s="9">
        <v>56.5</v>
      </c>
      <c r="K6" s="9">
        <v>1</v>
      </c>
      <c r="L6" s="11"/>
      <c r="M6" s="12" t="s">
        <v>103</v>
      </c>
    </row>
    <row r="7" spans="1:13" ht="26" x14ac:dyDescent="0.3">
      <c r="A7" s="8">
        <v>5</v>
      </c>
      <c r="B7" s="8" t="str">
        <f>RIGHT(C7,5)</f>
        <v>90624</v>
      </c>
      <c r="C7" s="8" t="s">
        <v>28</v>
      </c>
      <c r="D7" s="8" t="s">
        <v>29</v>
      </c>
      <c r="E7" s="11" t="s">
        <v>102</v>
      </c>
      <c r="F7" s="8" t="s">
        <v>16</v>
      </c>
      <c r="G7" s="8" t="s">
        <v>25</v>
      </c>
      <c r="H7" s="9">
        <v>330</v>
      </c>
      <c r="I7" s="9">
        <v>44.4</v>
      </c>
      <c r="J7" s="9">
        <v>55.2</v>
      </c>
      <c r="K7" s="9">
        <v>2</v>
      </c>
      <c r="L7" s="11"/>
      <c r="M7" s="12" t="s">
        <v>103</v>
      </c>
    </row>
    <row r="8" spans="1:13" ht="26" x14ac:dyDescent="0.3">
      <c r="A8" s="8">
        <v>6</v>
      </c>
      <c r="B8" s="8" t="str">
        <f t="shared" si="0"/>
        <v>90877</v>
      </c>
      <c r="C8" s="8" t="s">
        <v>23</v>
      </c>
      <c r="D8" s="8" t="s">
        <v>24</v>
      </c>
      <c r="E8" s="11" t="s">
        <v>102</v>
      </c>
      <c r="F8" s="8" t="s">
        <v>16</v>
      </c>
      <c r="G8" s="8" t="s">
        <v>25</v>
      </c>
      <c r="H8" s="9">
        <v>322</v>
      </c>
      <c r="I8" s="9">
        <v>45.4</v>
      </c>
      <c r="J8" s="9">
        <v>54.9</v>
      </c>
      <c r="K8" s="9">
        <v>3</v>
      </c>
      <c r="L8" s="11"/>
      <c r="M8" s="12" t="s">
        <v>103</v>
      </c>
    </row>
    <row r="9" spans="1:13" ht="26" x14ac:dyDescent="0.3">
      <c r="A9" s="8">
        <v>7</v>
      </c>
      <c r="B9" s="8" t="str">
        <f t="shared" si="0"/>
        <v>90137</v>
      </c>
      <c r="C9" s="8" t="s">
        <v>26</v>
      </c>
      <c r="D9" s="8" t="s">
        <v>27</v>
      </c>
      <c r="E9" s="11" t="s">
        <v>102</v>
      </c>
      <c r="F9" s="8" t="s">
        <v>16</v>
      </c>
      <c r="G9" s="8" t="s">
        <v>25</v>
      </c>
      <c r="H9" s="9">
        <v>328</v>
      </c>
      <c r="I9" s="9">
        <v>41</v>
      </c>
      <c r="J9" s="9">
        <v>53.3</v>
      </c>
      <c r="K9" s="9">
        <v>4</v>
      </c>
      <c r="L9" s="11"/>
      <c r="M9" s="12" t="s">
        <v>103</v>
      </c>
    </row>
    <row r="10" spans="1:13" ht="26" x14ac:dyDescent="0.3">
      <c r="A10" s="8">
        <v>8</v>
      </c>
      <c r="B10" s="1" t="str">
        <f>RIGHT(C10,5)</f>
        <v>90242</v>
      </c>
      <c r="C10" s="1" t="s">
        <v>35</v>
      </c>
      <c r="D10" s="1" t="s">
        <v>36</v>
      </c>
      <c r="E10" s="14" t="s">
        <v>102</v>
      </c>
      <c r="F10" s="1" t="s">
        <v>16</v>
      </c>
      <c r="G10" s="1" t="s">
        <v>34</v>
      </c>
      <c r="H10" s="2">
        <v>365</v>
      </c>
      <c r="I10" s="2">
        <v>82.8</v>
      </c>
      <c r="J10" s="2">
        <v>77.900000000000006</v>
      </c>
      <c r="K10" s="2">
        <v>1</v>
      </c>
      <c r="L10" s="14" t="s">
        <v>37</v>
      </c>
      <c r="M10" s="12"/>
    </row>
    <row r="11" spans="1:13" ht="26" x14ac:dyDescent="0.3">
      <c r="A11" s="8">
        <v>9</v>
      </c>
      <c r="B11" s="8" t="str">
        <f t="shared" si="0"/>
        <v>91399</v>
      </c>
      <c r="C11" s="8" t="s">
        <v>32</v>
      </c>
      <c r="D11" s="8" t="s">
        <v>33</v>
      </c>
      <c r="E11" s="11" t="s">
        <v>102</v>
      </c>
      <c r="F11" s="8" t="s">
        <v>16</v>
      </c>
      <c r="G11" s="8" t="s">
        <v>34</v>
      </c>
      <c r="H11" s="9">
        <v>316</v>
      </c>
      <c r="I11" s="9">
        <v>74.599999999999994</v>
      </c>
      <c r="J11" s="9">
        <v>68.900000000000006</v>
      </c>
      <c r="K11" s="9">
        <v>2</v>
      </c>
      <c r="L11" s="11"/>
      <c r="M11" s="12"/>
    </row>
    <row r="12" spans="1:13" ht="26" x14ac:dyDescent="0.3">
      <c r="A12" s="8">
        <v>10</v>
      </c>
      <c r="B12" s="8" t="str">
        <f t="shared" si="0"/>
        <v>91856</v>
      </c>
      <c r="C12" s="8" t="s">
        <v>38</v>
      </c>
      <c r="D12" s="8" t="s">
        <v>39</v>
      </c>
      <c r="E12" s="11" t="s">
        <v>102</v>
      </c>
      <c r="F12" s="8" t="s">
        <v>16</v>
      </c>
      <c r="G12" s="8" t="s">
        <v>40</v>
      </c>
      <c r="H12" s="9">
        <v>365</v>
      </c>
      <c r="I12" s="9">
        <v>42.8</v>
      </c>
      <c r="J12" s="9">
        <v>57.9</v>
      </c>
      <c r="K12" s="9">
        <v>1</v>
      </c>
      <c r="L12" s="11"/>
      <c r="M12" s="12" t="s">
        <v>103</v>
      </c>
    </row>
    <row r="13" spans="1:13" ht="26" x14ac:dyDescent="0.3">
      <c r="A13" s="8">
        <v>11</v>
      </c>
      <c r="B13" s="8" t="str">
        <f t="shared" si="0"/>
        <v>91854</v>
      </c>
      <c r="C13" s="8" t="s">
        <v>41</v>
      </c>
      <c r="D13" s="8" t="s">
        <v>42</v>
      </c>
      <c r="E13" s="11" t="s">
        <v>102</v>
      </c>
      <c r="F13" s="8" t="s">
        <v>16</v>
      </c>
      <c r="G13" s="8" t="s">
        <v>40</v>
      </c>
      <c r="H13" s="9">
        <v>325</v>
      </c>
      <c r="I13" s="9">
        <v>47.4</v>
      </c>
      <c r="J13" s="9">
        <v>56.2</v>
      </c>
      <c r="K13" s="9">
        <v>2</v>
      </c>
      <c r="L13" s="11"/>
      <c r="M13" s="12" t="s">
        <v>103</v>
      </c>
    </row>
    <row r="14" spans="1:13" ht="26" x14ac:dyDescent="0.3">
      <c r="A14" s="8">
        <v>12</v>
      </c>
      <c r="B14" s="1" t="str">
        <f t="shared" si="0"/>
        <v>91781</v>
      </c>
      <c r="C14" s="1" t="s">
        <v>43</v>
      </c>
      <c r="D14" s="1" t="s">
        <v>44</v>
      </c>
      <c r="E14" s="14" t="s">
        <v>102</v>
      </c>
      <c r="F14" s="1" t="s">
        <v>16</v>
      </c>
      <c r="G14" s="1" t="s">
        <v>45</v>
      </c>
      <c r="H14" s="2">
        <v>369</v>
      </c>
      <c r="I14" s="2">
        <v>92</v>
      </c>
      <c r="J14" s="2">
        <v>82.9</v>
      </c>
      <c r="K14" s="2">
        <v>1</v>
      </c>
      <c r="L14" s="14" t="s">
        <v>37</v>
      </c>
      <c r="M14" s="12"/>
    </row>
    <row r="15" spans="1:13" ht="26" x14ac:dyDescent="0.3">
      <c r="A15" s="8">
        <v>13</v>
      </c>
      <c r="B15" s="8" t="str">
        <f t="shared" si="0"/>
        <v>90377</v>
      </c>
      <c r="C15" s="8" t="s">
        <v>46</v>
      </c>
      <c r="D15" s="8" t="s">
        <v>47</v>
      </c>
      <c r="E15" s="11" t="s">
        <v>102</v>
      </c>
      <c r="F15" s="8" t="s">
        <v>16</v>
      </c>
      <c r="G15" s="8" t="s">
        <v>45</v>
      </c>
      <c r="H15" s="9">
        <v>371</v>
      </c>
      <c r="I15" s="9">
        <v>71.8</v>
      </c>
      <c r="J15" s="9">
        <v>73</v>
      </c>
      <c r="K15" s="9">
        <v>2</v>
      </c>
      <c r="L15" s="11"/>
      <c r="M15" s="12"/>
    </row>
    <row r="16" spans="1:13" ht="26" x14ac:dyDescent="0.3">
      <c r="A16" s="8">
        <v>14</v>
      </c>
      <c r="B16" s="1" t="str">
        <f t="shared" si="0"/>
        <v>91449</v>
      </c>
      <c r="C16" s="1" t="s">
        <v>51</v>
      </c>
      <c r="D16" s="1" t="s">
        <v>52</v>
      </c>
      <c r="E16" s="14" t="s">
        <v>102</v>
      </c>
      <c r="F16" s="1" t="s">
        <v>92</v>
      </c>
      <c r="G16" s="1" t="s">
        <v>50</v>
      </c>
      <c r="H16" s="2">
        <v>371</v>
      </c>
      <c r="I16" s="2">
        <v>90</v>
      </c>
      <c r="J16" s="2">
        <v>82.1</v>
      </c>
      <c r="K16" s="2">
        <v>1</v>
      </c>
      <c r="L16" s="14" t="s">
        <v>37</v>
      </c>
      <c r="M16" s="12"/>
    </row>
    <row r="17" spans="1:13" ht="26" x14ac:dyDescent="0.3">
      <c r="A17" s="8">
        <v>15</v>
      </c>
      <c r="B17" s="8" t="str">
        <f t="shared" si="0"/>
        <v>91848</v>
      </c>
      <c r="C17" s="8" t="s">
        <v>53</v>
      </c>
      <c r="D17" s="8" t="s">
        <v>54</v>
      </c>
      <c r="E17" s="11" t="s">
        <v>102</v>
      </c>
      <c r="F17" s="8" t="s">
        <v>93</v>
      </c>
      <c r="G17" s="8" t="s">
        <v>50</v>
      </c>
      <c r="H17" s="9">
        <v>342</v>
      </c>
      <c r="I17" s="9">
        <v>50</v>
      </c>
      <c r="J17" s="9">
        <v>59.2</v>
      </c>
      <c r="K17" s="9">
        <v>2</v>
      </c>
      <c r="L17" s="11"/>
      <c r="M17" s="12" t="s">
        <v>103</v>
      </c>
    </row>
    <row r="18" spans="1:13" ht="26" x14ac:dyDescent="0.3">
      <c r="A18" s="8">
        <v>16</v>
      </c>
      <c r="B18" s="8" t="str">
        <f>RIGHT(C18,5)</f>
        <v>90194</v>
      </c>
      <c r="C18" s="8" t="s">
        <v>48</v>
      </c>
      <c r="D18" s="8" t="s">
        <v>49</v>
      </c>
      <c r="E18" s="11" t="s">
        <v>102</v>
      </c>
      <c r="F18" s="8" t="s">
        <v>91</v>
      </c>
      <c r="G18" s="8" t="s">
        <v>50</v>
      </c>
      <c r="H18" s="9">
        <v>324</v>
      </c>
      <c r="I18" s="9">
        <v>52</v>
      </c>
      <c r="J18" s="9">
        <v>58.4</v>
      </c>
      <c r="K18" s="9">
        <v>3</v>
      </c>
      <c r="L18" s="11"/>
      <c r="M18" s="12" t="s">
        <v>103</v>
      </c>
    </row>
    <row r="19" spans="1:13" ht="26" x14ac:dyDescent="0.3">
      <c r="A19" s="8">
        <v>17</v>
      </c>
      <c r="B19" s="1" t="str">
        <f t="shared" si="0"/>
        <v>90986</v>
      </c>
      <c r="C19" s="1" t="s">
        <v>55</v>
      </c>
      <c r="D19" s="1" t="s">
        <v>56</v>
      </c>
      <c r="E19" s="14" t="s">
        <v>102</v>
      </c>
      <c r="F19" s="1" t="s">
        <v>94</v>
      </c>
      <c r="G19" s="1" t="s">
        <v>57</v>
      </c>
      <c r="H19" s="2">
        <v>363</v>
      </c>
      <c r="I19" s="2">
        <v>90</v>
      </c>
      <c r="J19" s="2">
        <v>81.3</v>
      </c>
      <c r="K19" s="2">
        <v>1</v>
      </c>
      <c r="L19" s="14" t="s">
        <v>37</v>
      </c>
      <c r="M19" s="12"/>
    </row>
    <row r="20" spans="1:13" ht="26" x14ac:dyDescent="0.3">
      <c r="A20" s="8">
        <v>18</v>
      </c>
      <c r="B20" s="8" t="str">
        <f t="shared" si="0"/>
        <v>91596</v>
      </c>
      <c r="C20" s="8" t="s">
        <v>58</v>
      </c>
      <c r="D20" s="8" t="s">
        <v>59</v>
      </c>
      <c r="E20" s="11" t="s">
        <v>102</v>
      </c>
      <c r="F20" s="8" t="s">
        <v>95</v>
      </c>
      <c r="G20" s="8" t="s">
        <v>57</v>
      </c>
      <c r="H20" s="9">
        <v>315</v>
      </c>
      <c r="I20" s="9">
        <v>56</v>
      </c>
      <c r="J20" s="9">
        <v>59.5</v>
      </c>
      <c r="K20" s="9">
        <v>2</v>
      </c>
      <c r="L20" s="11"/>
      <c r="M20" s="12" t="s">
        <v>103</v>
      </c>
    </row>
    <row r="21" spans="1:13" ht="26" x14ac:dyDescent="0.3">
      <c r="A21" s="8">
        <v>19</v>
      </c>
      <c r="B21" s="1" t="str">
        <f>RIGHT(C21,5)</f>
        <v>91244</v>
      </c>
      <c r="C21" s="1" t="s">
        <v>63</v>
      </c>
      <c r="D21" s="1" t="s">
        <v>64</v>
      </c>
      <c r="E21" s="14" t="s">
        <v>102</v>
      </c>
      <c r="F21" s="1" t="s">
        <v>97</v>
      </c>
      <c r="G21" s="1" t="s">
        <v>62</v>
      </c>
      <c r="H21" s="2">
        <v>349</v>
      </c>
      <c r="I21" s="2">
        <v>91</v>
      </c>
      <c r="J21" s="2">
        <v>80.400000000000006</v>
      </c>
      <c r="K21" s="2">
        <v>1</v>
      </c>
      <c r="L21" s="14" t="s">
        <v>37</v>
      </c>
      <c r="M21" s="12"/>
    </row>
    <row r="22" spans="1:13" ht="26" x14ac:dyDescent="0.3">
      <c r="A22" s="8">
        <v>20</v>
      </c>
      <c r="B22" s="8" t="str">
        <f t="shared" si="0"/>
        <v>91858</v>
      </c>
      <c r="C22" s="8" t="s">
        <v>60</v>
      </c>
      <c r="D22" s="8" t="s">
        <v>61</v>
      </c>
      <c r="E22" s="11" t="s">
        <v>102</v>
      </c>
      <c r="F22" s="8" t="s">
        <v>96</v>
      </c>
      <c r="G22" s="8" t="s">
        <v>62</v>
      </c>
      <c r="H22" s="9">
        <v>344</v>
      </c>
      <c r="I22" s="9">
        <v>50</v>
      </c>
      <c r="J22" s="9">
        <v>59.4</v>
      </c>
      <c r="K22" s="9">
        <v>2</v>
      </c>
      <c r="L22" s="11"/>
      <c r="M22" s="12" t="s">
        <v>103</v>
      </c>
    </row>
    <row r="23" spans="1:13" ht="26" x14ac:dyDescent="0.3">
      <c r="A23" s="8">
        <v>21</v>
      </c>
      <c r="B23" s="1" t="str">
        <f>RIGHT(C23,5)</f>
        <v>90490</v>
      </c>
      <c r="C23" s="1" t="s">
        <v>68</v>
      </c>
      <c r="D23" s="1" t="s">
        <v>69</v>
      </c>
      <c r="E23" s="14" t="s">
        <v>102</v>
      </c>
      <c r="F23" s="1" t="s">
        <v>99</v>
      </c>
      <c r="G23" s="1" t="s">
        <v>67</v>
      </c>
      <c r="H23" s="2">
        <v>332</v>
      </c>
      <c r="I23" s="2">
        <v>90</v>
      </c>
      <c r="J23" s="2">
        <v>78.2</v>
      </c>
      <c r="K23" s="2">
        <v>1</v>
      </c>
      <c r="L23" s="14" t="s">
        <v>37</v>
      </c>
      <c r="M23" s="12"/>
    </row>
    <row r="24" spans="1:13" ht="26" x14ac:dyDescent="0.3">
      <c r="A24" s="8">
        <v>22</v>
      </c>
      <c r="B24" s="8" t="str">
        <f t="shared" si="0"/>
        <v>90653</v>
      </c>
      <c r="C24" s="8" t="s">
        <v>65</v>
      </c>
      <c r="D24" s="8" t="s">
        <v>66</v>
      </c>
      <c r="E24" s="11" t="s">
        <v>102</v>
      </c>
      <c r="F24" s="8" t="s">
        <v>98</v>
      </c>
      <c r="G24" s="8" t="s">
        <v>67</v>
      </c>
      <c r="H24" s="9">
        <v>348</v>
      </c>
      <c r="I24" s="9">
        <v>70</v>
      </c>
      <c r="J24" s="9">
        <v>69.8</v>
      </c>
      <c r="K24" s="9">
        <v>2</v>
      </c>
      <c r="L24" s="11"/>
      <c r="M24" s="12"/>
    </row>
    <row r="25" spans="1:13" ht="26" x14ac:dyDescent="0.3">
      <c r="A25" s="8">
        <v>23</v>
      </c>
      <c r="B25" s="8" t="str">
        <f t="shared" si="0"/>
        <v>91462</v>
      </c>
      <c r="C25" s="8" t="s">
        <v>70</v>
      </c>
      <c r="D25" s="8" t="s">
        <v>71</v>
      </c>
      <c r="E25" s="11" t="s">
        <v>102</v>
      </c>
      <c r="F25" s="8" t="s">
        <v>100</v>
      </c>
      <c r="G25" s="8" t="s">
        <v>67</v>
      </c>
      <c r="H25" s="9">
        <v>315</v>
      </c>
      <c r="I25" s="9">
        <v>53</v>
      </c>
      <c r="J25" s="9">
        <v>58</v>
      </c>
      <c r="K25" s="9">
        <v>3</v>
      </c>
      <c r="L25" s="11"/>
      <c r="M25" s="12" t="s">
        <v>103</v>
      </c>
    </row>
    <row r="26" spans="1:13" ht="26" x14ac:dyDescent="0.3">
      <c r="A26" s="8">
        <v>24</v>
      </c>
      <c r="B26" s="8" t="str">
        <f t="shared" si="0"/>
        <v>91786</v>
      </c>
      <c r="C26" s="8" t="s">
        <v>72</v>
      </c>
      <c r="D26" s="8" t="s">
        <v>73</v>
      </c>
      <c r="E26" s="11" t="s">
        <v>102</v>
      </c>
      <c r="F26" s="8" t="s">
        <v>101</v>
      </c>
      <c r="G26" s="8" t="s">
        <v>74</v>
      </c>
      <c r="H26" s="9">
        <v>326</v>
      </c>
      <c r="I26" s="9">
        <v>54</v>
      </c>
      <c r="J26" s="9">
        <v>59.6</v>
      </c>
      <c r="K26" s="9">
        <v>1</v>
      </c>
      <c r="L26" s="11"/>
      <c r="M26" s="12" t="s">
        <v>103</v>
      </c>
    </row>
    <row r="27" spans="1:13" ht="26" x14ac:dyDescent="0.3">
      <c r="A27" s="8">
        <v>25</v>
      </c>
      <c r="B27" s="1" t="str">
        <f t="shared" si="0"/>
        <v>90282</v>
      </c>
      <c r="C27" s="1" t="s">
        <v>75</v>
      </c>
      <c r="D27" s="1" t="s">
        <v>76</v>
      </c>
      <c r="E27" s="14" t="s">
        <v>102</v>
      </c>
      <c r="F27" s="1" t="s">
        <v>77</v>
      </c>
      <c r="G27" s="1" t="s">
        <v>78</v>
      </c>
      <c r="H27" s="2">
        <v>366</v>
      </c>
      <c r="I27" s="2">
        <v>74.599999999999994</v>
      </c>
      <c r="J27" s="2">
        <v>73.900000000000006</v>
      </c>
      <c r="K27" s="2">
        <v>1</v>
      </c>
      <c r="L27" s="14" t="s">
        <v>37</v>
      </c>
      <c r="M27" s="12"/>
    </row>
    <row r="28" spans="1:13" ht="26" x14ac:dyDescent="0.3">
      <c r="A28" s="8">
        <v>26</v>
      </c>
      <c r="B28" s="3" t="str">
        <f t="shared" si="0"/>
        <v>90847</v>
      </c>
      <c r="C28" s="3" t="s">
        <v>79</v>
      </c>
      <c r="D28" s="1" t="s">
        <v>80</v>
      </c>
      <c r="E28" s="14" t="s">
        <v>102</v>
      </c>
      <c r="F28" s="1" t="s">
        <v>77</v>
      </c>
      <c r="G28" s="1" t="s">
        <v>81</v>
      </c>
      <c r="H28" s="2">
        <v>358</v>
      </c>
      <c r="I28" s="2">
        <v>79.599999999999994</v>
      </c>
      <c r="J28" s="2">
        <v>75.599999999999994</v>
      </c>
      <c r="K28" s="2">
        <v>1</v>
      </c>
      <c r="L28" s="14" t="s">
        <v>37</v>
      </c>
      <c r="M28" s="12"/>
    </row>
    <row r="29" spans="1:13" ht="26" x14ac:dyDescent="0.3">
      <c r="A29" s="8">
        <v>27</v>
      </c>
      <c r="B29" s="1" t="str">
        <f t="shared" si="0"/>
        <v>91839</v>
      </c>
      <c r="C29" s="1" t="s">
        <v>82</v>
      </c>
      <c r="D29" s="1" t="s">
        <v>83</v>
      </c>
      <c r="E29" s="14" t="s">
        <v>102</v>
      </c>
      <c r="F29" s="1" t="s">
        <v>84</v>
      </c>
      <c r="G29" s="1" t="s">
        <v>85</v>
      </c>
      <c r="H29" s="2">
        <v>347</v>
      </c>
      <c r="I29" s="2">
        <v>75.599999999999994</v>
      </c>
      <c r="J29" s="2">
        <v>72.5</v>
      </c>
      <c r="K29" s="2">
        <v>1</v>
      </c>
      <c r="L29" s="14" t="s">
        <v>37</v>
      </c>
      <c r="M29" s="12"/>
    </row>
    <row r="30" spans="1:13" ht="26" x14ac:dyDescent="0.3">
      <c r="A30" s="8">
        <v>28</v>
      </c>
      <c r="B30" s="1" t="str">
        <f t="shared" si="0"/>
        <v>90487</v>
      </c>
      <c r="C30" s="1" t="s">
        <v>86</v>
      </c>
      <c r="D30" s="1" t="s">
        <v>87</v>
      </c>
      <c r="E30" s="14" t="s">
        <v>102</v>
      </c>
      <c r="F30" s="1" t="s">
        <v>84</v>
      </c>
      <c r="G30" s="1" t="s">
        <v>88</v>
      </c>
      <c r="H30" s="2">
        <v>335</v>
      </c>
      <c r="I30" s="2">
        <v>77.8</v>
      </c>
      <c r="J30" s="2">
        <v>72.400000000000006</v>
      </c>
      <c r="K30" s="2">
        <v>1</v>
      </c>
      <c r="L30" s="14" t="s">
        <v>37</v>
      </c>
      <c r="M30" s="12"/>
    </row>
    <row r="31" spans="1:13" ht="26" x14ac:dyDescent="0.3">
      <c r="A31" s="8">
        <v>29</v>
      </c>
      <c r="B31" s="8" t="str">
        <f t="shared" si="0"/>
        <v>91255</v>
      </c>
      <c r="C31" s="8" t="s">
        <v>89</v>
      </c>
      <c r="D31" s="8" t="s">
        <v>90</v>
      </c>
      <c r="E31" s="11" t="s">
        <v>102</v>
      </c>
      <c r="F31" s="8" t="s">
        <v>84</v>
      </c>
      <c r="G31" s="8" t="s">
        <v>88</v>
      </c>
      <c r="H31" s="9">
        <v>342</v>
      </c>
      <c r="I31" s="9">
        <v>61</v>
      </c>
      <c r="J31" s="9">
        <v>64.7</v>
      </c>
      <c r="K31" s="9">
        <v>2</v>
      </c>
      <c r="L31" s="11"/>
      <c r="M31" s="12"/>
    </row>
    <row r="32" spans="1:13" x14ac:dyDescent="0.3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3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autoFilter ref="A1:Y31" xr:uid="{EF24C800-0948-46C7-97AE-E08778369871}"/>
  <mergeCells count="13">
    <mergeCell ref="M1:M2"/>
    <mergeCell ref="E1:E2"/>
    <mergeCell ref="A1:A2"/>
    <mergeCell ref="B1:B2"/>
    <mergeCell ref="C1:C2"/>
    <mergeCell ref="D1:D2"/>
    <mergeCell ref="H1:H2"/>
    <mergeCell ref="I1:I2"/>
    <mergeCell ref="J1:J2"/>
    <mergeCell ref="K1:K2"/>
    <mergeCell ref="L1:L2"/>
    <mergeCell ref="G1:G2"/>
    <mergeCell ref="F1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Zeng</dc:creator>
  <cp:lastModifiedBy>Yan Zeng</cp:lastModifiedBy>
  <dcterms:created xsi:type="dcterms:W3CDTF">2021-04-11T14:36:34Z</dcterms:created>
  <dcterms:modified xsi:type="dcterms:W3CDTF">2022-04-07T13:31:30Z</dcterms:modified>
</cp:coreProperties>
</file>